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9" i="1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<sst xmlns="http://schemas.openxmlformats.org/spreadsheetml/2006/main" count="15" uniqueCount="15">
  <si>
    <t>Отчет № 7. 01.09.2016 19:08:32</t>
  </si>
  <si>
    <t>Выборы депутатов Законодательного Собрания Санкт-Петербурга шестого созыва</t>
  </si>
  <si>
    <t>№6 (№ 6)</t>
  </si>
  <si>
    <t>По состоянию на 30.08.2016</t>
  </si>
  <si>
    <t>В тыс. руб.</t>
  </si>
  <si>
    <t>1</t>
  </si>
  <si>
    <t>1.</t>
  </si>
  <si>
    <t>2.</t>
  </si>
  <si>
    <t>3.</t>
  </si>
  <si>
    <t>4.</t>
  </si>
  <si>
    <t>5.</t>
  </si>
  <si>
    <t>6.</t>
  </si>
  <si>
    <t>7.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</si>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</sst>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workbookViewId="0">
      <selection activeCell="G5" sqref="G5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22" customWidth="1"/>
    <col min="6" max="6" width="15.7109375" customWidth="1"/>
    <col min="7" max="7" width="10.42578125" customWidth="1"/>
    <col min="8" max="8" width="15.7109375" customWidth="1"/>
    <col min="9" max="9" width="13.140625" customWidth="1"/>
    <col min="10" max="10" width="15.7109375" customWidth="1"/>
    <col min="11" max="11" width="20.28515625" customWidth="1"/>
    <col min="12" max="12" width="15.5703125" customWidth="1"/>
    <col min="13" max="13" width="31.7109375" customWidth="1"/>
    <col min="14" max="14" width="9.140625" customWidth="1"/>
  </cols>
  <sheetData>
    <row r="1" spans="1:14" ht="15" customHeight="1">
      <c r="M1" s="1" t="s">
        <v>0</v>
      </c>
    </row>
    <row r="2" spans="1:14" ht="70.5" customHeight="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3</v>
      </c>
    </row>
    <row r="6" spans="1:14">
      <c r="M6" s="5" t="s">
        <v>4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50.1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5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30" customHeight="1">
      <c r="A12" s="15" t="s">
        <v>6</v>
      </c>
      <c r="B12" s="16" t="str">
        <f>"Амосов Михаил Иванович"</f>
        <v>Амосов Михаил Иванович</v>
      </c>
      <c r="C12" s="17">
        <v>390</v>
      </c>
      <c r="D12" s="17">
        <v>250</v>
      </c>
      <c r="E12" s="16" t="str">
        <f>"ЗАО ""МБНПК ""Цитомед"""</f>
        <v>ЗАО "МБНПК "Цитомед"</v>
      </c>
      <c r="F12" s="17"/>
      <c r="G12" s="18"/>
      <c r="H12" s="17">
        <v>286.13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0" customHeight="1">
      <c r="A13" s="15" t="s">
        <v>7</v>
      </c>
      <c r="B13" s="16" t="str">
        <f>"Дзяда Михаил Андреевич"</f>
        <v>Дзяда Михаил Андреевич</v>
      </c>
      <c r="C13" s="17">
        <v>3</v>
      </c>
      <c r="D13" s="17"/>
      <c r="E13" s="16" t="str">
        <f>""</f>
        <v/>
      </c>
      <c r="F13" s="17"/>
      <c r="G13" s="18"/>
      <c r="H13" s="17">
        <v>3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45" customHeight="1">
      <c r="A14" s="15" t="s">
        <v>8</v>
      </c>
      <c r="B14" s="16" t="str">
        <f>"Дроздов Анатолий Владимирович"</f>
        <v>Дроздов Анатолий Владимирович</v>
      </c>
      <c r="C14" s="17">
        <v>87</v>
      </c>
      <c r="D14" s="17"/>
      <c r="E14" s="16" t="str">
        <f>""</f>
        <v/>
      </c>
      <c r="F14" s="17"/>
      <c r="G14" s="18"/>
      <c r="H14" s="17">
        <v>86.14</v>
      </c>
      <c r="I14" s="19"/>
      <c r="J14" s="17"/>
      <c r="K14" s="16" t="str">
        <f>""</f>
        <v/>
      </c>
      <c r="L14" s="17"/>
      <c r="M14" s="16" t="str">
        <f>""</f>
        <v/>
      </c>
      <c r="N14" s="13"/>
    </row>
    <row r="15" spans="1:14" ht="30" customHeight="1">
      <c r="A15" s="15" t="s">
        <v>9</v>
      </c>
      <c r="B15" s="16" t="str">
        <f>"Игонин Максим Алексеевич"</f>
        <v>Игонин Максим Алексеевич</v>
      </c>
      <c r="C15" s="17">
        <v>19.399999999999999</v>
      </c>
      <c r="D15" s="17"/>
      <c r="E15" s="16" t="str">
        <f>""</f>
        <v/>
      </c>
      <c r="F15" s="17"/>
      <c r="G15" s="18"/>
      <c r="H15" s="17">
        <v>0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72.75" customHeight="1">
      <c r="A16" s="15" t="s">
        <v>10</v>
      </c>
      <c r="B16" s="16" t="str">
        <f>"Козикова Марина Валерьевна"</f>
        <v>Козикова Марина Валерьевна</v>
      </c>
      <c r="C16" s="17">
        <v>15</v>
      </c>
      <c r="D16" s="17"/>
      <c r="E16" s="16" t="str">
        <f>""</f>
        <v/>
      </c>
      <c r="F16" s="17"/>
      <c r="G16" s="18"/>
      <c r="H16" s="17">
        <v>14.65</v>
      </c>
      <c r="I16" s="19"/>
      <c r="J16" s="17"/>
      <c r="K16" s="16" t="str">
        <f>""</f>
        <v/>
      </c>
      <c r="L16" s="17">
        <v>0.35</v>
      </c>
      <c r="M16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16" s="13"/>
    </row>
    <row r="17" spans="1:14" ht="45" customHeight="1">
      <c r="A17" s="15" t="s">
        <v>11</v>
      </c>
      <c r="B17" s="16" t="str">
        <f>"Менделеева Любовь Юрьевна"</f>
        <v>Менделеева Любовь Юрьевна</v>
      </c>
      <c r="C17" s="17">
        <v>17.97</v>
      </c>
      <c r="D17" s="17"/>
      <c r="E17" s="16" t="str">
        <f>""</f>
        <v/>
      </c>
      <c r="F17" s="17"/>
      <c r="G17" s="18"/>
      <c r="H17" s="17">
        <v>17.97</v>
      </c>
      <c r="I17" s="19"/>
      <c r="J17" s="17"/>
      <c r="K17" s="16" t="str">
        <f>""</f>
        <v/>
      </c>
      <c r="L17" s="17"/>
      <c r="M17" s="16" t="str">
        <f>""</f>
        <v/>
      </c>
      <c r="N17" s="13"/>
    </row>
    <row r="18" spans="1:14" ht="45" customHeight="1">
      <c r="A18" s="15" t="s">
        <v>12</v>
      </c>
      <c r="B18" s="16" t="str">
        <f>"Смоленский Александр Владимирович"</f>
        <v>Смоленский Александр Владимирович</v>
      </c>
      <c r="C18" s="17">
        <v>5</v>
      </c>
      <c r="D18" s="17"/>
      <c r="E18" s="16" t="str">
        <f>""</f>
        <v/>
      </c>
      <c r="F18" s="17"/>
      <c r="G18" s="18"/>
      <c r="H18" s="17">
        <v>2.48</v>
      </c>
      <c r="I18" s="19"/>
      <c r="J18" s="17"/>
      <c r="K18" s="16" t="str">
        <f>""</f>
        <v/>
      </c>
      <c r="L18" s="17"/>
      <c r="M18" s="16" t="str">
        <f>""</f>
        <v/>
      </c>
      <c r="N18" s="13"/>
    </row>
    <row r="19" spans="1:14">
      <c r="A19" s="14" t="s">
        <v>13</v>
      </c>
      <c r="B19" s="20" t="str">
        <f>"Итого"</f>
        <v>Итого</v>
      </c>
      <c r="C19" s="21">
        <v>537.37</v>
      </c>
      <c r="D19" s="21">
        <v>250</v>
      </c>
      <c r="E19" s="20" t="str">
        <f>""</f>
        <v/>
      </c>
      <c r="F19" s="21">
        <v>0</v>
      </c>
      <c r="G19" s="22">
        <v>0</v>
      </c>
      <c r="H19" s="21">
        <v>410.37</v>
      </c>
      <c r="I19" s="23"/>
      <c r="J19" s="21">
        <v>0</v>
      </c>
      <c r="K19" s="20" t="str">
        <f>""</f>
        <v/>
      </c>
      <c r="L19" s="21">
        <v>0.35</v>
      </c>
      <c r="M19" s="20" t="str">
        <f>""</f>
        <v/>
      </c>
      <c r="N19" s="13"/>
    </row>
    <row r="20" spans="1:14">
      <c r="N20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2016-09-01T16:08:37Z</dcterms:created>
  <dcterms:modified xsi:type="dcterms:W3CDTF">2016-09-01T16:46:40Z</dcterms:modified>
</cp:coreProperties>
</file>